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filterPrivacy="1" autoCompressPictures="0"/>
  <xr:revisionPtr revIDLastSave="0" documentId="8_{97690F23-F163-234B-BB86-A90BEC704F59}" xr6:coauthVersionLast="47" xr6:coauthVersionMax="47" xr10:uidLastSave="{00000000-0000-0000-0000-000000000000}"/>
  <bookViews>
    <workbookView xWindow="0" yWindow="760" windowWidth="30240" windowHeight="17100" xr2:uid="{00000000-000D-0000-FFFF-FFFF00000000}"/>
  </bookViews>
  <sheets>
    <sheet name="Annual Template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5" l="1"/>
  <c r="F13" i="5"/>
  <c r="O30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AP4" i="5" s="1"/>
  <c r="AQ4" i="5" s="1"/>
  <c r="AR4" i="5" s="1"/>
  <c r="AS4" i="5" s="1"/>
  <c r="AT4" i="5" s="1"/>
  <c r="AU4" i="5" s="1"/>
  <c r="AV4" i="5" s="1"/>
  <c r="AW4" i="5" s="1"/>
  <c r="AX4" i="5" s="1"/>
  <c r="AY4" i="5" s="1"/>
  <c r="AZ4" i="5" s="1"/>
  <c r="BA4" i="5" s="1"/>
  <c r="AT31" i="5"/>
  <c r="AO31" i="5"/>
  <c r="AO32" i="5" s="1"/>
  <c r="AG31" i="5"/>
  <c r="AG32" i="5" s="1"/>
  <c r="AB31" i="5"/>
  <c r="AB32" i="5" s="1"/>
  <c r="T31" i="5"/>
  <c r="T32" i="5" s="1"/>
  <c r="O31" i="5"/>
  <c r="O32" i="5" s="1"/>
  <c r="G31" i="5"/>
  <c r="B31" i="5"/>
  <c r="B32" i="5" s="1"/>
  <c r="B33" i="5" s="1"/>
  <c r="AT30" i="5"/>
  <c r="AO30" i="5"/>
  <c r="AG30" i="5"/>
  <c r="AB30" i="5"/>
  <c r="T30" i="5"/>
  <c r="AS15" i="5"/>
  <c r="AF15" i="5"/>
  <c r="F15" i="5"/>
  <c r="AS13" i="5"/>
  <c r="AF13" i="5"/>
  <c r="C7" i="5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N7" i="5" s="1"/>
  <c r="AO7" i="5" s="1"/>
  <c r="AP7" i="5" s="1"/>
  <c r="AQ7" i="5" s="1"/>
  <c r="AR7" i="5" s="1"/>
  <c r="AS7" i="5" s="1"/>
  <c r="AT7" i="5" s="1"/>
  <c r="AU7" i="5" s="1"/>
  <c r="AV7" i="5" s="1"/>
  <c r="AW7" i="5" s="1"/>
  <c r="AX7" i="5" s="1"/>
  <c r="AY7" i="5" s="1"/>
  <c r="AZ7" i="5" s="1"/>
  <c r="BA7" i="5" s="1"/>
  <c r="K31" i="5" l="1"/>
  <c r="AK32" i="5"/>
  <c r="O33" i="5"/>
  <c r="AB33" i="5" s="1"/>
  <c r="AO33" i="5" s="1"/>
  <c r="AX31" i="5"/>
  <c r="G32" i="5"/>
  <c r="K32" i="5" s="1"/>
  <c r="X32" i="5"/>
  <c r="AT32" i="5"/>
  <c r="AX32" i="5" s="1"/>
  <c r="G33" i="5"/>
  <c r="X31" i="5"/>
  <c r="AK31" i="5"/>
  <c r="K33" i="5" l="1"/>
  <c r="T33" i="5"/>
  <c r="AG33" i="5" l="1"/>
  <c r="X33" i="5"/>
  <c r="AK33" i="5" l="1"/>
  <c r="AT33" i="5"/>
  <c r="AX33" i="5" s="1"/>
</calcChain>
</file>

<file path=xl/sharedStrings.xml><?xml version="1.0" encoding="utf-8"?>
<sst xmlns="http://schemas.openxmlformats.org/spreadsheetml/2006/main" count="62" uniqueCount="46">
  <si>
    <t>week ending date</t>
  </si>
  <si>
    <t>quarter</t>
  </si>
  <si>
    <t>month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</si>
  <si>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</si>
  <si>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</si>
  <si>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</si>
  <si>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</si>
  <si>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</si>
  <si>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</si>
  <si>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</si>
  <si>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</si>
  <si>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</si>
  <si>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</si>
  <si>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</si>
  <si>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</si>
  <si>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week of year</t>
  </si>
  <si>
    <t># Rooms/Properties</t>
  </si>
  <si>
    <t>Average Booking</t>
  </si>
  <si>
    <t>2021 Occupancy</t>
  </si>
  <si>
    <t>2021 Website Visits</t>
  </si>
  <si>
    <t>Website Visits Per Booking</t>
  </si>
  <si>
    <t>2022 Occupancy Goal</t>
  </si>
  <si>
    <t>2022 Website Visits Needed</t>
  </si>
  <si>
    <t>Email Marketing (2x Month)</t>
  </si>
  <si>
    <t>Blogging (Weekly)</t>
  </si>
  <si>
    <t>Social Media Management</t>
  </si>
  <si>
    <t>Facebook Contest (build your reach)</t>
  </si>
  <si>
    <t>Search Engine Optimization</t>
  </si>
  <si>
    <t>Referring Websites</t>
  </si>
  <si>
    <t>Reputation Management</t>
  </si>
  <si>
    <t>Add Seasonal Packages</t>
  </si>
  <si>
    <t>Local Networking &amp; Involvement</t>
  </si>
  <si>
    <t>Analytics Tracking</t>
  </si>
  <si>
    <t>Return on Investment Review</t>
  </si>
  <si>
    <t>Growth</t>
  </si>
  <si>
    <t>Monthly Revenue</t>
  </si>
  <si>
    <t>Quarterly Revenue</t>
  </si>
  <si>
    <t>Cummulative Revenue</t>
  </si>
  <si>
    <t>2023 Strategic Marketing Plan</t>
  </si>
  <si>
    <t>Yearly Total &amp; Growth</t>
  </si>
  <si>
    <t>Q1</t>
  </si>
  <si>
    <t>Q2</t>
  </si>
  <si>
    <t>Q3</t>
  </si>
  <si>
    <t>Q4</t>
  </si>
  <si>
    <t>Annual &amp; Growth Totals</t>
  </si>
  <si>
    <t>Your Marketing Deliverables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</si>
</sst>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Roboto"/>
    </font>
    <font>
      <b/>
      <sz val="11"/>
      <color theme="0"/>
      <name val="Roboto"/>
    </font>
    <font>
      <b/>
      <sz val="9"/>
      <color theme="0"/>
      <name val="Roboto"/>
    </font>
    <font>
      <b/>
      <sz val="12"/>
      <color theme="0"/>
      <name val="Roboto"/>
    </font>
    <font>
      <b/>
      <sz val="11"/>
      <color theme="3" tint="-0.499984740745262"/>
      <name val="Roboto"/>
    </font>
    <font>
      <b/>
      <sz val="9"/>
      <color theme="3" tint="-0.499984740745262"/>
      <name val="Roboto"/>
    </font>
    <font>
      <b/>
      <sz val="14"/>
      <color theme="3" tint="-0.499984740745262"/>
      <name val="Roboto"/>
    </font>
    <font>
      <sz val="11"/>
      <color theme="3" tint="-0.499984740745262"/>
      <name val="Roboto"/>
    </font>
    <font>
      <b/>
      <sz val="12"/>
      <color theme="3" tint="-0.499984740745262"/>
      <name val="Roboto"/>
    </font>
    <font>
      <sz val="12"/>
      <color theme="3" tint="-0.499984740745262"/>
      <name val="Roboto"/>
    </font>
    <font>
      <b/>
      <sz val="10"/>
      <color theme="0"/>
      <name val="Roboto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 tint="-0.499984740745262"/>
      </top>
      <bottom style="thin">
        <color auto="1"/>
      </bottom>
      <diagonal/>
    </border>
    <border>
      <left style="medium">
        <color theme="3" tint="-0.499984740745262"/>
      </left>
      <right style="thin">
        <color auto="1"/>
      </right>
      <top style="medium">
        <color theme="3" tint="-0.499984740745262"/>
      </top>
      <bottom style="thin">
        <color auto="1"/>
      </bottom>
      <diagonal/>
    </border>
    <border>
      <left style="medium">
        <color theme="3" tint="-0.499984740745262"/>
      </left>
      <right/>
      <top style="thin">
        <color auto="1"/>
      </top>
      <bottom style="thin">
        <color auto="1"/>
      </bottom>
      <diagonal/>
    </border>
    <border>
      <left style="medium">
        <color theme="3" tint="-0.499984740745262"/>
      </left>
      <right/>
      <top style="thin">
        <color auto="1"/>
      </top>
      <bottom/>
      <diagonal/>
    </border>
    <border>
      <left style="medium">
        <color theme="3" tint="-0.499984740745262"/>
      </left>
      <right/>
      <top/>
      <bottom style="thin">
        <color auto="1"/>
      </bottom>
      <diagonal/>
    </border>
    <border>
      <left style="thin">
        <color auto="1"/>
      </left>
      <right style="medium">
        <color theme="3" tint="-0.499984740745262"/>
      </right>
      <top style="medium">
        <color theme="3" tint="-0.499984740745262"/>
      </top>
      <bottom style="thin">
        <color auto="1"/>
      </bottom>
      <diagonal/>
    </border>
    <border>
      <left/>
      <right style="medium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medium">
        <color theme="3" tint="-0.499984740745262"/>
      </right>
      <top style="thin">
        <color auto="1"/>
      </top>
      <bottom/>
      <diagonal/>
    </border>
    <border>
      <left/>
      <right style="medium">
        <color theme="3" tint="-0.499984740745262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theme="3" tint="-0.499984740745262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3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auto="1"/>
      </right>
      <top style="medium">
        <color theme="3" tint="-0.499984740745262"/>
      </top>
      <bottom/>
      <diagonal/>
    </border>
    <border>
      <left/>
      <right style="medium">
        <color theme="3" tint="-0.499984740745262"/>
      </right>
      <top/>
      <bottom/>
      <diagonal/>
    </border>
    <border>
      <left style="thin">
        <color auto="1"/>
      </left>
      <right style="medium">
        <color theme="3" tint="-0.499984740745262"/>
      </right>
      <top style="medium">
        <color theme="3" tint="-0.499984740745262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164" fontId="9" fillId="4" borderId="24" xfId="1" applyNumberFormat="1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164" fontId="9" fillId="3" borderId="24" xfId="1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64" fontId="13" fillId="3" borderId="30" xfId="1" applyNumberFormat="1" applyFont="1" applyFill="1" applyBorder="1" applyAlignment="1">
      <alignment horizontal="center" vertical="center"/>
    </xf>
    <xf numFmtId="164" fontId="13" fillId="3" borderId="30" xfId="0" applyNumberFormat="1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164" fontId="13" fillId="3" borderId="29" xfId="1" applyNumberFormat="1" applyFont="1" applyFill="1" applyBorder="1" applyAlignment="1">
      <alignment horizontal="center" vertical="center"/>
    </xf>
    <xf numFmtId="164" fontId="13" fillId="4" borderId="24" xfId="1" applyNumberFormat="1" applyFont="1" applyFill="1" applyBorder="1" applyAlignment="1">
      <alignment horizontal="center" vertical="center"/>
    </xf>
    <xf numFmtId="164" fontId="13" fillId="4" borderId="24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164" fontId="13" fillId="4" borderId="27" xfId="1" applyNumberFormat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9" fontId="6" fillId="8" borderId="4" xfId="3" applyFont="1" applyFill="1" applyBorder="1" applyAlignment="1">
      <alignment horizontal="center" vertical="center"/>
    </xf>
    <xf numFmtId="9" fontId="6" fillId="8" borderId="6" xfId="3" applyFont="1" applyFill="1" applyBorder="1" applyAlignment="1">
      <alignment horizontal="center" vertical="center"/>
    </xf>
    <xf numFmtId="166" fontId="6" fillId="8" borderId="4" xfId="2" applyNumberFormat="1" applyFont="1" applyFill="1" applyBorder="1" applyAlignment="1">
      <alignment horizontal="center" vertical="center"/>
    </xf>
    <xf numFmtId="166" fontId="6" fillId="8" borderId="6" xfId="2" applyNumberFormat="1" applyFont="1" applyFill="1" applyBorder="1" applyAlignment="1">
      <alignment horizontal="center" vertical="center"/>
    </xf>
    <xf numFmtId="164" fontId="14" fillId="3" borderId="28" xfId="1" applyNumberFormat="1" applyFont="1" applyFill="1" applyBorder="1" applyAlignment="1">
      <alignment horizontal="center" vertical="center"/>
    </xf>
    <xf numFmtId="164" fontId="14" fillId="3" borderId="24" xfId="1" applyNumberFormat="1" applyFont="1" applyFill="1" applyBorder="1" applyAlignment="1">
      <alignment horizontal="center" vertical="center"/>
    </xf>
    <xf numFmtId="164" fontId="14" fillId="3" borderId="27" xfId="1" applyNumberFormat="1" applyFont="1" applyFill="1" applyBorder="1" applyAlignment="1">
      <alignment horizontal="center" vertical="center"/>
    </xf>
    <xf numFmtId="164" fontId="14" fillId="4" borderId="28" xfId="1" applyNumberFormat="1" applyFont="1" applyFill="1" applyBorder="1" applyAlignment="1">
      <alignment horizontal="center" vertical="center"/>
    </xf>
    <xf numFmtId="164" fontId="14" fillId="4" borderId="24" xfId="1" applyNumberFormat="1" applyFont="1" applyFill="1" applyBorder="1" applyAlignment="1">
      <alignment horizontal="center" vertical="center"/>
    </xf>
    <xf numFmtId="164" fontId="14" fillId="4" borderId="27" xfId="1" applyNumberFormat="1" applyFont="1" applyFill="1" applyBorder="1" applyAlignment="1">
      <alignment horizontal="center" vertical="center"/>
    </xf>
    <xf numFmtId="164" fontId="14" fillId="3" borderId="31" xfId="1" applyNumberFormat="1" applyFont="1" applyFill="1" applyBorder="1" applyAlignment="1">
      <alignment horizontal="center" vertical="center"/>
    </xf>
    <xf numFmtId="164" fontId="14" fillId="3" borderId="30" xfId="1" applyNumberFormat="1" applyFont="1" applyFill="1" applyBorder="1" applyAlignment="1">
      <alignment horizontal="center" vertical="center"/>
    </xf>
    <xf numFmtId="164" fontId="14" fillId="3" borderId="29" xfId="1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9" fontId="9" fillId="3" borderId="14" xfId="3" applyFont="1" applyFill="1" applyBorder="1" applyAlignment="1">
      <alignment horizontal="center" vertical="center"/>
    </xf>
    <xf numFmtId="9" fontId="9" fillId="3" borderId="6" xfId="3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9" fontId="9" fillId="4" borderId="14" xfId="3" applyFont="1" applyFill="1" applyBorder="1" applyAlignment="1">
      <alignment horizontal="center" vertical="center"/>
    </xf>
    <xf numFmtId="9" fontId="9" fillId="4" borderId="6" xfId="3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6" fontId="6" fillId="8" borderId="3" xfId="2" applyNumberFormat="1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6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6" fontId="6" fillId="8" borderId="6" xfId="0" applyNumberFormat="1" applyFont="1" applyFill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6" fillId="8" borderId="4" xfId="2" applyNumberFormat="1" applyFont="1" applyFill="1" applyBorder="1" applyAlignment="1">
      <alignment vertical="center"/>
    </xf>
    <xf numFmtId="166" fontId="6" fillId="8" borderId="6" xfId="2" applyNumberFormat="1" applyFont="1" applyFill="1" applyBorder="1" applyAlignment="1">
      <alignment vertical="center"/>
    </xf>
    <xf numFmtId="166" fontId="6" fillId="8" borderId="3" xfId="2" applyNumberFormat="1" applyFont="1" applyFill="1" applyBorder="1" applyAlignment="1">
      <alignment vertical="center"/>
    </xf>
    <xf numFmtId="165" fontId="15" fillId="8" borderId="1" xfId="0" applyNumberFormat="1" applyFont="1" applyFill="1" applyBorder="1" applyAlignment="1">
      <alignment horizontal="center" vertical="center" textRotation="90"/>
    </xf>
    <xf numFmtId="165" fontId="15" fillId="8" borderId="19" xfId="0" applyNumberFormat="1" applyFont="1" applyFill="1" applyBorder="1" applyAlignment="1">
      <alignment horizontal="center" vertical="center" textRotation="90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</cellXfs>
  <cellStyles count="14">
    <cellStyle name="Comma" xfId="2" builtinId="3"/>
    <cellStyle name="Currency" xfId="1" builtinId="4"/>
    <cellStyle name="Followed Hyperlink" xfId="5" builtinId="9" hidden="1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13" builtinId="9" hidden="1"/>
    <cellStyle name="Hyperlink" xfId="10" builtinId="8" hidden="1"/>
    <cellStyle name="Hyperlink" xfId="4" builtinId="8" hidden="1"/>
    <cellStyle name="Hyperlink" xfId="6" builtinId="8" hidden="1"/>
    <cellStyle name="Hyperlink" xfId="12" builtinId="8" hidden="1"/>
    <cellStyle name="Hyperlink" xfId="8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CDE2C"/>
      <color rgb="FFDFE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25400</xdr:rowOff>
    </xdr:from>
    <xdr:to>
      <xdr:col>24</xdr:col>
      <xdr:colOff>152400</xdr:colOff>
      <xdr:row>1</xdr:row>
      <xdr:rowOff>330200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859DEE-C392-0199-2E77-A39A1B1D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8700" y="25400"/>
          <a:ext cx="20574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DBF0-1665-F246-8CAA-D762171BBA8C}">
  <dimension ref="A1:BA33"/>
  <sheetViews>
    <sheetView tabSelected="1" workbookViewId="0">
      <selection activeCell="A3" sqref="A3:BA3"/>
    </sheetView>
  </sheetViews>
  <sheetFormatPr baseColWidth="10" defaultRowHeight="15" x14ac:dyDescent="0.2"/>
  <cols>
    <col min="1" max="1" width="40" style="28" bestFit="1" customWidth="1"/>
    <col min="2" max="7" width="2.83203125" style="29" bestFit="1" customWidth="1"/>
    <col min="8" max="53" width="2.83203125" style="29" customWidth="1"/>
    <col min="54" max="16384" width="10.83203125" style="29"/>
  </cols>
  <sheetData>
    <row r="1" spans="1:53" ht="30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9"/>
    </row>
    <row r="2" spans="1:53" ht="30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9"/>
    </row>
    <row r="3" spans="1:53" ht="55" customHeight="1" x14ac:dyDescent="0.2">
      <c r="A3" s="60" t="s">
        <v>38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1"/>
    </row>
    <row r="4" spans="1:53" ht="52" thickBot="1" x14ac:dyDescent="0.25">
      <c r="A4" s="62" t="s">
        <v>0</v>
      </c>
      <c r="B4" s="126">
        <v>44929</v>
      </c>
      <c r="C4" s="126">
        <f t="shared" ref="C4:BA4" si="0">B4+7</f>
        <v>44936</v>
      </c>
      <c r="D4" s="126">
        <f t="shared" si="0"/>
        <v>44943</v>
      </c>
      <c r="E4" s="126">
        <f t="shared" si="0"/>
        <v>44950</v>
      </c>
      <c r="F4" s="126">
        <f t="shared" si="0"/>
        <v>44957</v>
      </c>
      <c r="G4" s="126">
        <f t="shared" si="0"/>
        <v>44964</v>
      </c>
      <c r="H4" s="126">
        <f t="shared" si="0"/>
        <v>44971</v>
      </c>
      <c r="I4" s="126">
        <f t="shared" si="0"/>
        <v>44978</v>
      </c>
      <c r="J4" s="126">
        <f t="shared" si="0"/>
        <v>44985</v>
      </c>
      <c r="K4" s="126">
        <f t="shared" si="0"/>
        <v>44992</v>
      </c>
      <c r="L4" s="126">
        <f t="shared" si="0"/>
        <v>44999</v>
      </c>
      <c r="M4" s="126">
        <f t="shared" si="0"/>
        <v>45006</v>
      </c>
      <c r="N4" s="126">
        <f t="shared" si="0"/>
        <v>45013</v>
      </c>
      <c r="O4" s="126">
        <f t="shared" si="0"/>
        <v>45020</v>
      </c>
      <c r="P4" s="126">
        <f t="shared" si="0"/>
        <v>45027</v>
      </c>
      <c r="Q4" s="126">
        <f t="shared" si="0"/>
        <v>45034</v>
      </c>
      <c r="R4" s="126">
        <f t="shared" si="0"/>
        <v>45041</v>
      </c>
      <c r="S4" s="126">
        <f t="shared" si="0"/>
        <v>45048</v>
      </c>
      <c r="T4" s="126">
        <f t="shared" si="0"/>
        <v>45055</v>
      </c>
      <c r="U4" s="126">
        <f t="shared" si="0"/>
        <v>45062</v>
      </c>
      <c r="V4" s="126">
        <f t="shared" si="0"/>
        <v>45069</v>
      </c>
      <c r="W4" s="126">
        <f t="shared" si="0"/>
        <v>45076</v>
      </c>
      <c r="X4" s="126">
        <f t="shared" si="0"/>
        <v>45083</v>
      </c>
      <c r="Y4" s="126">
        <f t="shared" si="0"/>
        <v>45090</v>
      </c>
      <c r="Z4" s="126">
        <f t="shared" si="0"/>
        <v>45097</v>
      </c>
      <c r="AA4" s="126">
        <f t="shared" si="0"/>
        <v>45104</v>
      </c>
      <c r="AB4" s="126">
        <f t="shared" si="0"/>
        <v>45111</v>
      </c>
      <c r="AC4" s="126">
        <f t="shared" si="0"/>
        <v>45118</v>
      </c>
      <c r="AD4" s="126">
        <f t="shared" si="0"/>
        <v>45125</v>
      </c>
      <c r="AE4" s="126">
        <f t="shared" si="0"/>
        <v>45132</v>
      </c>
      <c r="AF4" s="126">
        <f t="shared" si="0"/>
        <v>45139</v>
      </c>
      <c r="AG4" s="126">
        <f t="shared" si="0"/>
        <v>45146</v>
      </c>
      <c r="AH4" s="126">
        <f t="shared" si="0"/>
        <v>45153</v>
      </c>
      <c r="AI4" s="126">
        <f t="shared" si="0"/>
        <v>45160</v>
      </c>
      <c r="AJ4" s="126">
        <f t="shared" si="0"/>
        <v>45167</v>
      </c>
      <c r="AK4" s="126">
        <f t="shared" si="0"/>
        <v>45174</v>
      </c>
      <c r="AL4" s="126">
        <f t="shared" si="0"/>
        <v>45181</v>
      </c>
      <c r="AM4" s="126">
        <f t="shared" si="0"/>
        <v>45188</v>
      </c>
      <c r="AN4" s="126">
        <f t="shared" si="0"/>
        <v>45195</v>
      </c>
      <c r="AO4" s="126">
        <f t="shared" si="0"/>
        <v>45202</v>
      </c>
      <c r="AP4" s="126">
        <f t="shared" si="0"/>
        <v>45209</v>
      </c>
      <c r="AQ4" s="126">
        <f t="shared" si="0"/>
        <v>45216</v>
      </c>
      <c r="AR4" s="126">
        <f t="shared" si="0"/>
        <v>45223</v>
      </c>
      <c r="AS4" s="126">
        <f t="shared" si="0"/>
        <v>45230</v>
      </c>
      <c r="AT4" s="126">
        <f t="shared" si="0"/>
        <v>45237</v>
      </c>
      <c r="AU4" s="126">
        <f t="shared" si="0"/>
        <v>45244</v>
      </c>
      <c r="AV4" s="126">
        <f t="shared" si="0"/>
        <v>45251</v>
      </c>
      <c r="AW4" s="126">
        <f t="shared" si="0"/>
        <v>45258</v>
      </c>
      <c r="AX4" s="126">
        <f t="shared" si="0"/>
        <v>45265</v>
      </c>
      <c r="AY4" s="126">
        <f t="shared" si="0"/>
        <v>45272</v>
      </c>
      <c r="AZ4" s="126">
        <f t="shared" si="0"/>
        <v>45279</v>
      </c>
      <c r="BA4" s="127">
        <f t="shared" si="0"/>
        <v>45286</v>
      </c>
    </row>
    <row r="5" spans="1:53" ht="17" x14ac:dyDescent="0.2">
      <c r="A5" s="20" t="s">
        <v>1</v>
      </c>
      <c r="B5" s="2" t="s">
        <v>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2" t="s">
        <v>41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3"/>
      <c r="AB5" s="2" t="s">
        <v>42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3"/>
      <c r="AO5" s="2" t="s">
        <v>43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3"/>
    </row>
    <row r="6" spans="1:53" x14ac:dyDescent="0.2">
      <c r="A6" s="14" t="s">
        <v>2</v>
      </c>
      <c r="B6" s="15" t="s">
        <v>3</v>
      </c>
      <c r="C6" s="16"/>
      <c r="D6" s="16"/>
      <c r="E6" s="17"/>
      <c r="F6" s="18" t="s">
        <v>4</v>
      </c>
      <c r="G6" s="16"/>
      <c r="H6" s="16"/>
      <c r="I6" s="17"/>
      <c r="J6" s="18" t="s">
        <v>5</v>
      </c>
      <c r="K6" s="16"/>
      <c r="L6" s="16"/>
      <c r="M6" s="16"/>
      <c r="N6" s="19"/>
      <c r="O6" s="15" t="s">
        <v>6</v>
      </c>
      <c r="P6" s="16"/>
      <c r="Q6" s="16"/>
      <c r="R6" s="16"/>
      <c r="S6" s="18" t="s">
        <v>7</v>
      </c>
      <c r="T6" s="16"/>
      <c r="U6" s="16"/>
      <c r="V6" s="17"/>
      <c r="W6" s="18" t="s">
        <v>8</v>
      </c>
      <c r="X6" s="16"/>
      <c r="Y6" s="16"/>
      <c r="Z6" s="16"/>
      <c r="AA6" s="19"/>
      <c r="AB6" s="15" t="s">
        <v>9</v>
      </c>
      <c r="AC6" s="16"/>
      <c r="AD6" s="16"/>
      <c r="AE6" s="17"/>
      <c r="AF6" s="18" t="s">
        <v>10</v>
      </c>
      <c r="AG6" s="16"/>
      <c r="AH6" s="16"/>
      <c r="AI6" s="17"/>
      <c r="AJ6" s="16" t="s">
        <v>11</v>
      </c>
      <c r="AK6" s="16"/>
      <c r="AL6" s="16"/>
      <c r="AM6" s="16"/>
      <c r="AN6" s="19"/>
      <c r="AO6" s="15" t="s">
        <v>12</v>
      </c>
      <c r="AP6" s="16"/>
      <c r="AQ6" s="16"/>
      <c r="AR6" s="17"/>
      <c r="AS6" s="18" t="s">
        <v>13</v>
      </c>
      <c r="AT6" s="16"/>
      <c r="AU6" s="16"/>
      <c r="AV6" s="17"/>
      <c r="AW6" s="16" t="s">
        <v>14</v>
      </c>
      <c r="AX6" s="16"/>
      <c r="AY6" s="16"/>
      <c r="AZ6" s="16"/>
      <c r="BA6" s="19"/>
    </row>
    <row r="7" spans="1:53" ht="16" thickBot="1" x14ac:dyDescent="0.25">
      <c r="A7" s="21" t="s">
        <v>15</v>
      </c>
      <c r="B7" s="22">
        <v>1</v>
      </c>
      <c r="C7" s="23">
        <f t="shared" ref="C7:BA7" si="1">1+B7</f>
        <v>2</v>
      </c>
      <c r="D7" s="23">
        <f t="shared" si="1"/>
        <v>3</v>
      </c>
      <c r="E7" s="23">
        <f t="shared" si="1"/>
        <v>4</v>
      </c>
      <c r="F7" s="23">
        <f t="shared" si="1"/>
        <v>5</v>
      </c>
      <c r="G7" s="23">
        <f t="shared" si="1"/>
        <v>6</v>
      </c>
      <c r="H7" s="23">
        <f t="shared" si="1"/>
        <v>7</v>
      </c>
      <c r="I7" s="23">
        <f t="shared" si="1"/>
        <v>8</v>
      </c>
      <c r="J7" s="23">
        <f t="shared" si="1"/>
        <v>9</v>
      </c>
      <c r="K7" s="24">
        <f t="shared" si="1"/>
        <v>10</v>
      </c>
      <c r="L7" s="23">
        <f t="shared" si="1"/>
        <v>11</v>
      </c>
      <c r="M7" s="23">
        <f t="shared" si="1"/>
        <v>12</v>
      </c>
      <c r="N7" s="25">
        <f t="shared" si="1"/>
        <v>13</v>
      </c>
      <c r="O7" s="22">
        <f t="shared" si="1"/>
        <v>14</v>
      </c>
      <c r="P7" s="23">
        <f t="shared" si="1"/>
        <v>15</v>
      </c>
      <c r="Q7" s="23">
        <f t="shared" si="1"/>
        <v>16</v>
      </c>
      <c r="R7" s="26">
        <f t="shared" si="1"/>
        <v>17</v>
      </c>
      <c r="S7" s="27">
        <f t="shared" si="1"/>
        <v>18</v>
      </c>
      <c r="T7" s="27">
        <f t="shared" si="1"/>
        <v>19</v>
      </c>
      <c r="U7" s="23">
        <f t="shared" si="1"/>
        <v>20</v>
      </c>
      <c r="V7" s="26">
        <f t="shared" si="1"/>
        <v>21</v>
      </c>
      <c r="W7" s="23">
        <f t="shared" si="1"/>
        <v>22</v>
      </c>
      <c r="X7" s="23">
        <f t="shared" si="1"/>
        <v>23</v>
      </c>
      <c r="Y7" s="23">
        <f t="shared" si="1"/>
        <v>24</v>
      </c>
      <c r="Z7" s="23">
        <f t="shared" si="1"/>
        <v>25</v>
      </c>
      <c r="AA7" s="25">
        <f t="shared" si="1"/>
        <v>26</v>
      </c>
      <c r="AB7" s="22">
        <f t="shared" si="1"/>
        <v>27</v>
      </c>
      <c r="AC7" s="23">
        <f t="shared" si="1"/>
        <v>28</v>
      </c>
      <c r="AD7" s="23">
        <f t="shared" si="1"/>
        <v>29</v>
      </c>
      <c r="AE7" s="23">
        <f t="shared" si="1"/>
        <v>30</v>
      </c>
      <c r="AF7" s="23">
        <f t="shared" si="1"/>
        <v>31</v>
      </c>
      <c r="AG7" s="23">
        <f t="shared" si="1"/>
        <v>32</v>
      </c>
      <c r="AH7" s="23">
        <f t="shared" si="1"/>
        <v>33</v>
      </c>
      <c r="AI7" s="23">
        <f t="shared" si="1"/>
        <v>34</v>
      </c>
      <c r="AJ7" s="23">
        <f t="shared" si="1"/>
        <v>35</v>
      </c>
      <c r="AK7" s="23">
        <f t="shared" si="1"/>
        <v>36</v>
      </c>
      <c r="AL7" s="23">
        <f t="shared" si="1"/>
        <v>37</v>
      </c>
      <c r="AM7" s="23">
        <f t="shared" si="1"/>
        <v>38</v>
      </c>
      <c r="AN7" s="25">
        <f t="shared" si="1"/>
        <v>39</v>
      </c>
      <c r="AO7" s="22">
        <f t="shared" si="1"/>
        <v>40</v>
      </c>
      <c r="AP7" s="23">
        <f t="shared" si="1"/>
        <v>41</v>
      </c>
      <c r="AQ7" s="23">
        <f t="shared" si="1"/>
        <v>42</v>
      </c>
      <c r="AR7" s="23">
        <f t="shared" si="1"/>
        <v>43</v>
      </c>
      <c r="AS7" s="23">
        <f t="shared" si="1"/>
        <v>44</v>
      </c>
      <c r="AT7" s="23">
        <f t="shared" si="1"/>
        <v>45</v>
      </c>
      <c r="AU7" s="23">
        <f t="shared" si="1"/>
        <v>46</v>
      </c>
      <c r="AV7" s="23">
        <f t="shared" si="1"/>
        <v>47</v>
      </c>
      <c r="AW7" s="23">
        <f t="shared" si="1"/>
        <v>48</v>
      </c>
      <c r="AX7" s="23">
        <f t="shared" si="1"/>
        <v>49</v>
      </c>
      <c r="AY7" s="23">
        <f t="shared" si="1"/>
        <v>50</v>
      </c>
      <c r="AZ7" s="23">
        <f t="shared" si="1"/>
        <v>51</v>
      </c>
      <c r="BA7" s="25">
        <f t="shared" si="1"/>
        <v>52</v>
      </c>
    </row>
    <row r="8" spans="1:53" ht="15" customHeight="1" x14ac:dyDescent="0.2">
      <c r="A8" s="88" t="s">
        <v>16</v>
      </c>
      <c r="B8" s="89"/>
      <c r="C8" s="90"/>
      <c r="D8" s="90"/>
      <c r="E8" s="90"/>
      <c r="F8" s="91"/>
      <c r="G8" s="90"/>
      <c r="H8" s="90"/>
      <c r="I8" s="90"/>
      <c r="J8" s="91"/>
      <c r="K8" s="90"/>
      <c r="L8" s="90"/>
      <c r="M8" s="90"/>
      <c r="N8" s="92"/>
      <c r="O8" s="89"/>
      <c r="P8" s="90"/>
      <c r="Q8" s="90"/>
      <c r="R8" s="93"/>
      <c r="S8" s="91"/>
      <c r="T8" s="90"/>
      <c r="U8" s="90"/>
      <c r="V8" s="90"/>
      <c r="W8" s="91"/>
      <c r="X8" s="90"/>
      <c r="Y8" s="90"/>
      <c r="Z8" s="90"/>
      <c r="AA8" s="92"/>
      <c r="AB8" s="89"/>
      <c r="AC8" s="90"/>
      <c r="AD8" s="90"/>
      <c r="AE8" s="93"/>
      <c r="AF8" s="91"/>
      <c r="AG8" s="90"/>
      <c r="AH8" s="90"/>
      <c r="AI8" s="90"/>
      <c r="AJ8" s="91"/>
      <c r="AK8" s="90"/>
      <c r="AL8" s="90"/>
      <c r="AM8" s="90"/>
      <c r="AN8" s="92"/>
      <c r="AO8" s="89"/>
      <c r="AP8" s="90"/>
      <c r="AQ8" s="90"/>
      <c r="AR8" s="90"/>
      <c r="AS8" s="91"/>
      <c r="AT8" s="90"/>
      <c r="AU8" s="90"/>
      <c r="AV8" s="90"/>
      <c r="AW8" s="91"/>
      <c r="AX8" s="90"/>
      <c r="AY8" s="90"/>
      <c r="AZ8" s="90"/>
      <c r="BA8" s="92"/>
    </row>
    <row r="9" spans="1:53" ht="15" customHeight="1" x14ac:dyDescent="0.2">
      <c r="A9" s="94"/>
      <c r="B9" s="95"/>
      <c r="C9" s="96"/>
      <c r="D9" s="96"/>
      <c r="E9" s="96"/>
      <c r="F9" s="97"/>
      <c r="G9" s="96"/>
      <c r="H9" s="96"/>
      <c r="I9" s="96"/>
      <c r="J9" s="97"/>
      <c r="K9" s="96"/>
      <c r="L9" s="96"/>
      <c r="M9" s="96"/>
      <c r="N9" s="98"/>
      <c r="O9" s="95"/>
      <c r="P9" s="96"/>
      <c r="Q9" s="96"/>
      <c r="R9" s="99"/>
      <c r="S9" s="97"/>
      <c r="T9" s="96"/>
      <c r="U9" s="96"/>
      <c r="V9" s="96"/>
      <c r="W9" s="97"/>
      <c r="X9" s="96"/>
      <c r="Y9" s="96"/>
      <c r="Z9" s="96"/>
      <c r="AA9" s="98"/>
      <c r="AB9" s="95"/>
      <c r="AC9" s="96"/>
      <c r="AD9" s="96"/>
      <c r="AE9" s="99"/>
      <c r="AF9" s="97"/>
      <c r="AG9" s="96"/>
      <c r="AH9" s="96"/>
      <c r="AI9" s="96"/>
      <c r="AJ9" s="97"/>
      <c r="AK9" s="96"/>
      <c r="AL9" s="96"/>
      <c r="AM9" s="96"/>
      <c r="AN9" s="98"/>
      <c r="AO9" s="95"/>
      <c r="AP9" s="96"/>
      <c r="AQ9" s="96"/>
      <c r="AR9" s="96"/>
      <c r="AS9" s="97"/>
      <c r="AT9" s="96"/>
      <c r="AU9" s="96"/>
      <c r="AV9" s="96"/>
      <c r="AW9" s="97"/>
      <c r="AX9" s="96"/>
      <c r="AY9" s="96"/>
      <c r="AZ9" s="96"/>
      <c r="BA9" s="98"/>
    </row>
    <row r="10" spans="1:53" ht="15" customHeight="1" x14ac:dyDescent="0.2">
      <c r="A10" s="76" t="s">
        <v>17</v>
      </c>
      <c r="B10" s="77"/>
      <c r="C10" s="78"/>
      <c r="D10" s="78"/>
      <c r="E10" s="78"/>
      <c r="F10" s="79"/>
      <c r="G10" s="80"/>
      <c r="H10" s="80"/>
      <c r="I10" s="81"/>
      <c r="J10" s="76"/>
      <c r="K10" s="78"/>
      <c r="L10" s="78"/>
      <c r="M10" s="78"/>
      <c r="N10" s="82"/>
      <c r="O10" s="77"/>
      <c r="P10" s="78"/>
      <c r="Q10" s="78"/>
      <c r="R10" s="83"/>
      <c r="S10" s="79"/>
      <c r="T10" s="80"/>
      <c r="U10" s="80"/>
      <c r="V10" s="81"/>
      <c r="W10" s="76"/>
      <c r="X10" s="78"/>
      <c r="Y10" s="78"/>
      <c r="Z10" s="78"/>
      <c r="AA10" s="82"/>
      <c r="AB10" s="77"/>
      <c r="AC10" s="78"/>
      <c r="AD10" s="78"/>
      <c r="AE10" s="83"/>
      <c r="AF10" s="79"/>
      <c r="AG10" s="80"/>
      <c r="AH10" s="80"/>
      <c r="AI10" s="81"/>
      <c r="AJ10" s="76"/>
      <c r="AK10" s="78"/>
      <c r="AL10" s="78"/>
      <c r="AM10" s="78"/>
      <c r="AN10" s="82"/>
      <c r="AO10" s="77"/>
      <c r="AP10" s="78"/>
      <c r="AQ10" s="78"/>
      <c r="AR10" s="78"/>
      <c r="AS10" s="79"/>
      <c r="AT10" s="80"/>
      <c r="AU10" s="80"/>
      <c r="AV10" s="81"/>
      <c r="AW10" s="79"/>
      <c r="AX10" s="80"/>
      <c r="AY10" s="80"/>
      <c r="AZ10" s="80"/>
      <c r="BA10" s="85"/>
    </row>
    <row r="11" spans="1:53" ht="15" customHeight="1" x14ac:dyDescent="0.2">
      <c r="A11" s="100" t="s">
        <v>18</v>
      </c>
      <c r="B11" s="101"/>
      <c r="C11" s="102"/>
      <c r="D11" s="102"/>
      <c r="E11" s="102"/>
      <c r="F11" s="63"/>
      <c r="G11" s="64"/>
      <c r="H11" s="64"/>
      <c r="I11" s="64"/>
      <c r="J11" s="103"/>
      <c r="K11" s="104"/>
      <c r="L11" s="104"/>
      <c r="M11" s="104"/>
      <c r="N11" s="105"/>
      <c r="O11" s="106"/>
      <c r="P11" s="104"/>
      <c r="Q11" s="104"/>
      <c r="R11" s="107"/>
      <c r="S11" s="63"/>
      <c r="T11" s="64"/>
      <c r="U11" s="64"/>
      <c r="V11" s="64"/>
      <c r="W11" s="103"/>
      <c r="X11" s="104"/>
      <c r="Y11" s="104"/>
      <c r="Z11" s="104"/>
      <c r="AA11" s="105"/>
      <c r="AB11" s="106"/>
      <c r="AC11" s="104"/>
      <c r="AD11" s="104"/>
      <c r="AE11" s="107"/>
      <c r="AF11" s="63"/>
      <c r="AG11" s="64"/>
      <c r="AH11" s="64"/>
      <c r="AI11" s="64"/>
      <c r="AJ11" s="103"/>
      <c r="AK11" s="104"/>
      <c r="AL11" s="104"/>
      <c r="AM11" s="104"/>
      <c r="AN11" s="105"/>
      <c r="AO11" s="106"/>
      <c r="AP11" s="104"/>
      <c r="AQ11" s="104"/>
      <c r="AR11" s="107"/>
      <c r="AS11" s="63"/>
      <c r="AT11" s="64"/>
      <c r="AU11" s="64"/>
      <c r="AV11" s="64"/>
      <c r="AW11" s="103"/>
      <c r="AX11" s="104"/>
      <c r="AY11" s="104"/>
      <c r="AZ11" s="104"/>
      <c r="BA11" s="105"/>
    </row>
    <row r="12" spans="1:53" ht="15" customHeight="1" x14ac:dyDescent="0.2">
      <c r="A12" s="76" t="s">
        <v>19</v>
      </c>
      <c r="B12" s="84"/>
      <c r="C12" s="80"/>
      <c r="D12" s="80"/>
      <c r="E12" s="81"/>
      <c r="F12" s="123"/>
      <c r="G12" s="124"/>
      <c r="H12" s="124"/>
      <c r="I12" s="125"/>
      <c r="J12" s="79"/>
      <c r="K12" s="80"/>
      <c r="L12" s="80"/>
      <c r="M12" s="80"/>
      <c r="N12" s="85"/>
      <c r="O12" s="84"/>
      <c r="P12" s="80"/>
      <c r="Q12" s="80"/>
      <c r="R12" s="81"/>
      <c r="S12" s="65"/>
      <c r="T12" s="66"/>
      <c r="U12" s="66"/>
      <c r="V12" s="108"/>
      <c r="W12" s="79"/>
      <c r="X12" s="80"/>
      <c r="Y12" s="80"/>
      <c r="Z12" s="80"/>
      <c r="AA12" s="85"/>
      <c r="AB12" s="84"/>
      <c r="AC12" s="80"/>
      <c r="AD12" s="80"/>
      <c r="AE12" s="81"/>
      <c r="AF12" s="65"/>
      <c r="AG12" s="66"/>
      <c r="AH12" s="66"/>
      <c r="AI12" s="108"/>
      <c r="AJ12" s="79"/>
      <c r="AK12" s="80"/>
      <c r="AL12" s="80"/>
      <c r="AM12" s="80"/>
      <c r="AN12" s="85"/>
      <c r="AO12" s="84"/>
      <c r="AP12" s="80"/>
      <c r="AQ12" s="80"/>
      <c r="AR12" s="81"/>
      <c r="AS12" s="120"/>
      <c r="AT12" s="121"/>
      <c r="AU12" s="121"/>
      <c r="AV12" s="122"/>
      <c r="AW12" s="79"/>
      <c r="AX12" s="80"/>
      <c r="AY12" s="80"/>
      <c r="AZ12" s="80"/>
      <c r="BA12" s="85"/>
    </row>
    <row r="13" spans="1:53" ht="15" customHeight="1" x14ac:dyDescent="0.2">
      <c r="A13" s="100" t="s">
        <v>20</v>
      </c>
      <c r="B13" s="109"/>
      <c r="C13" s="110"/>
      <c r="D13" s="110"/>
      <c r="E13" s="110"/>
      <c r="F13" s="111" t="e">
        <f>(F12/(F8*F11))</f>
        <v>#DIV/0!</v>
      </c>
      <c r="G13" s="110"/>
      <c r="H13" s="110"/>
      <c r="I13" s="110"/>
      <c r="J13" s="103"/>
      <c r="K13" s="104"/>
      <c r="L13" s="104"/>
      <c r="M13" s="104"/>
      <c r="N13" s="105"/>
      <c r="O13" s="106"/>
      <c r="P13" s="104"/>
      <c r="Q13" s="104"/>
      <c r="R13" s="107"/>
      <c r="S13" s="111" t="e">
        <f>S12/(S8*S11)</f>
        <v>#DIV/0!</v>
      </c>
      <c r="T13" s="110"/>
      <c r="U13" s="110"/>
      <c r="V13" s="110"/>
      <c r="W13" s="103"/>
      <c r="X13" s="104"/>
      <c r="Y13" s="104"/>
      <c r="Z13" s="104"/>
      <c r="AA13" s="105"/>
      <c r="AB13" s="106"/>
      <c r="AC13" s="104"/>
      <c r="AD13" s="104"/>
      <c r="AE13" s="107"/>
      <c r="AF13" s="112" t="e">
        <f>(AF12/(AF8*AF11))</f>
        <v>#DIV/0!</v>
      </c>
      <c r="AG13" s="110"/>
      <c r="AH13" s="110"/>
      <c r="AI13" s="110"/>
      <c r="AJ13" s="103"/>
      <c r="AK13" s="104"/>
      <c r="AL13" s="104"/>
      <c r="AM13" s="104"/>
      <c r="AN13" s="105"/>
      <c r="AO13" s="106"/>
      <c r="AP13" s="104"/>
      <c r="AQ13" s="104"/>
      <c r="AR13" s="107"/>
      <c r="AS13" s="112" t="e">
        <f>(AS12/(AS8*AS11))</f>
        <v>#DIV/0!</v>
      </c>
      <c r="AT13" s="110"/>
      <c r="AU13" s="110"/>
      <c r="AV13" s="110"/>
      <c r="AW13" s="103"/>
      <c r="AX13" s="104"/>
      <c r="AY13" s="104"/>
      <c r="AZ13" s="104"/>
      <c r="BA13" s="105"/>
    </row>
    <row r="14" spans="1:53" ht="15" customHeight="1" x14ac:dyDescent="0.2">
      <c r="A14" s="76" t="s">
        <v>21</v>
      </c>
      <c r="B14" s="86"/>
      <c r="C14" s="87"/>
      <c r="D14" s="87"/>
      <c r="E14" s="87"/>
      <c r="F14" s="63"/>
      <c r="G14" s="64"/>
      <c r="H14" s="64"/>
      <c r="I14" s="64"/>
      <c r="J14" s="79"/>
      <c r="K14" s="80"/>
      <c r="L14" s="80"/>
      <c r="M14" s="80"/>
      <c r="N14" s="85"/>
      <c r="O14" s="84"/>
      <c r="P14" s="80"/>
      <c r="Q14" s="80"/>
      <c r="R14" s="81"/>
      <c r="S14" s="63"/>
      <c r="T14" s="64"/>
      <c r="U14" s="64"/>
      <c r="V14" s="64"/>
      <c r="W14" s="79"/>
      <c r="X14" s="80"/>
      <c r="Y14" s="80"/>
      <c r="Z14" s="80"/>
      <c r="AA14" s="85"/>
      <c r="AB14" s="84"/>
      <c r="AC14" s="80"/>
      <c r="AD14" s="80"/>
      <c r="AE14" s="81"/>
      <c r="AF14" s="63"/>
      <c r="AG14" s="64"/>
      <c r="AH14" s="64"/>
      <c r="AI14" s="64"/>
      <c r="AJ14" s="79"/>
      <c r="AK14" s="80"/>
      <c r="AL14" s="80"/>
      <c r="AM14" s="80"/>
      <c r="AN14" s="85"/>
      <c r="AO14" s="84"/>
      <c r="AP14" s="80"/>
      <c r="AQ14" s="80"/>
      <c r="AR14" s="81"/>
      <c r="AS14" s="63"/>
      <c r="AT14" s="64"/>
      <c r="AU14" s="64"/>
      <c r="AV14" s="64"/>
      <c r="AW14" s="79"/>
      <c r="AX14" s="80"/>
      <c r="AY14" s="80"/>
      <c r="AZ14" s="80"/>
      <c r="BA14" s="85"/>
    </row>
    <row r="15" spans="1:53" ht="15" customHeight="1" thickBot="1" x14ac:dyDescent="0.25">
      <c r="A15" s="113" t="s">
        <v>22</v>
      </c>
      <c r="B15" s="114"/>
      <c r="C15" s="115"/>
      <c r="D15" s="115"/>
      <c r="E15" s="115"/>
      <c r="F15" s="116">
        <f>(1+(F14-F11))*F12</f>
        <v>0</v>
      </c>
      <c r="G15" s="115"/>
      <c r="H15" s="115"/>
      <c r="I15" s="115"/>
      <c r="J15" s="117"/>
      <c r="K15" s="115"/>
      <c r="L15" s="115"/>
      <c r="M15" s="115"/>
      <c r="N15" s="118"/>
      <c r="O15" s="114"/>
      <c r="P15" s="115"/>
      <c r="Q15" s="115"/>
      <c r="R15" s="119"/>
      <c r="S15" s="116"/>
      <c r="T15" s="115"/>
      <c r="U15" s="115"/>
      <c r="V15" s="115"/>
      <c r="W15" s="117"/>
      <c r="X15" s="115"/>
      <c r="Y15" s="115"/>
      <c r="Z15" s="115"/>
      <c r="AA15" s="118"/>
      <c r="AB15" s="114"/>
      <c r="AC15" s="115"/>
      <c r="AD15" s="115"/>
      <c r="AE15" s="119"/>
      <c r="AF15" s="116">
        <f>(1+(AF14-AF11))*AF12</f>
        <v>0</v>
      </c>
      <c r="AG15" s="115"/>
      <c r="AH15" s="115"/>
      <c r="AI15" s="115"/>
      <c r="AJ15" s="117"/>
      <c r="AK15" s="115"/>
      <c r="AL15" s="115"/>
      <c r="AM15" s="115"/>
      <c r="AN15" s="118"/>
      <c r="AO15" s="114"/>
      <c r="AP15" s="115"/>
      <c r="AQ15" s="115"/>
      <c r="AR15" s="119"/>
      <c r="AS15" s="116">
        <f>(1+(AS14-AS11))*AS12</f>
        <v>0</v>
      </c>
      <c r="AT15" s="115"/>
      <c r="AU15" s="115"/>
      <c r="AV15" s="115"/>
      <c r="AW15" s="117"/>
      <c r="AX15" s="115"/>
      <c r="AY15" s="115"/>
      <c r="AZ15" s="115"/>
      <c r="BA15" s="118"/>
    </row>
    <row r="16" spans="1:53" ht="55" customHeight="1" x14ac:dyDescent="0.2">
      <c r="A16" s="128" t="s">
        <v>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30"/>
    </row>
    <row r="17" spans="1:53" x14ac:dyDescent="0.2">
      <c r="A17" s="14" t="s">
        <v>2</v>
      </c>
      <c r="B17" s="15" t="s">
        <v>3</v>
      </c>
      <c r="C17" s="16"/>
      <c r="D17" s="16"/>
      <c r="E17" s="17"/>
      <c r="F17" s="18" t="s">
        <v>4</v>
      </c>
      <c r="G17" s="16"/>
      <c r="H17" s="16"/>
      <c r="I17" s="17"/>
      <c r="J17" s="18" t="s">
        <v>5</v>
      </c>
      <c r="K17" s="16"/>
      <c r="L17" s="16"/>
      <c r="M17" s="16"/>
      <c r="N17" s="19"/>
      <c r="O17" s="15" t="s">
        <v>6</v>
      </c>
      <c r="P17" s="16"/>
      <c r="Q17" s="16"/>
      <c r="R17" s="16"/>
      <c r="S17" s="18" t="s">
        <v>7</v>
      </c>
      <c r="T17" s="16"/>
      <c r="U17" s="16"/>
      <c r="V17" s="17"/>
      <c r="W17" s="18" t="s">
        <v>8</v>
      </c>
      <c r="X17" s="16"/>
      <c r="Y17" s="16"/>
      <c r="Z17" s="16"/>
      <c r="AA17" s="19"/>
      <c r="AB17" s="15" t="s">
        <v>9</v>
      </c>
      <c r="AC17" s="16"/>
      <c r="AD17" s="16"/>
      <c r="AE17" s="17"/>
      <c r="AF17" s="18" t="s">
        <v>10</v>
      </c>
      <c r="AG17" s="16"/>
      <c r="AH17" s="16"/>
      <c r="AI17" s="17"/>
      <c r="AJ17" s="16" t="s">
        <v>11</v>
      </c>
      <c r="AK17" s="16"/>
      <c r="AL17" s="16"/>
      <c r="AM17" s="16"/>
      <c r="AN17" s="19"/>
      <c r="AO17" s="15" t="s">
        <v>12</v>
      </c>
      <c r="AP17" s="16"/>
      <c r="AQ17" s="16"/>
      <c r="AR17" s="17"/>
      <c r="AS17" s="18" t="s">
        <v>13</v>
      </c>
      <c r="AT17" s="16"/>
      <c r="AU17" s="16"/>
      <c r="AV17" s="17"/>
      <c r="AW17" s="16" t="s">
        <v>14</v>
      </c>
      <c r="AX17" s="16"/>
      <c r="AY17" s="16"/>
      <c r="AZ17" s="16"/>
      <c r="BA17" s="19"/>
    </row>
    <row r="18" spans="1:53" ht="15" customHeight="1" x14ac:dyDescent="0.2">
      <c r="A18" s="4" t="s">
        <v>23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  <c r="AB18" s="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7"/>
    </row>
    <row r="19" spans="1:53" ht="15" customHeight="1" x14ac:dyDescent="0.2">
      <c r="A19" s="8" t="s">
        <v>24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48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0"/>
      <c r="AB19" s="48"/>
      <c r="AC19" s="49"/>
      <c r="AD19" s="49"/>
      <c r="AE19" s="49"/>
      <c r="AF19" s="49"/>
      <c r="AG19" s="49"/>
      <c r="AH19" s="49"/>
      <c r="AI19" s="49"/>
      <c r="AJ19" s="51"/>
      <c r="AK19" s="51"/>
      <c r="AL19" s="51"/>
      <c r="AM19" s="51"/>
      <c r="AN19" s="8"/>
      <c r="AO19" s="52"/>
      <c r="AP19" s="51"/>
      <c r="AQ19" s="51"/>
      <c r="AR19" s="9"/>
      <c r="AS19" s="9"/>
      <c r="AT19" s="9"/>
      <c r="AU19" s="49"/>
      <c r="AV19" s="49"/>
      <c r="AW19" s="49"/>
      <c r="AX19" s="49"/>
      <c r="AY19" s="49"/>
      <c r="AZ19" s="51"/>
      <c r="BA19" s="8"/>
    </row>
    <row r="20" spans="1:53" ht="15" customHeight="1" x14ac:dyDescent="0.2">
      <c r="A20" s="4" t="s">
        <v>25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5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7"/>
      <c r="AB20" s="5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7"/>
    </row>
    <row r="21" spans="1:53" ht="15" customHeight="1" x14ac:dyDescent="0.2">
      <c r="A21" s="8" t="s">
        <v>26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0"/>
      <c r="O21" s="48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0"/>
      <c r="AB21" s="48"/>
      <c r="AC21" s="49"/>
      <c r="AD21" s="49"/>
      <c r="AE21" s="49"/>
      <c r="AF21" s="49"/>
      <c r="AG21" s="49"/>
      <c r="AH21" s="49"/>
      <c r="AI21" s="49"/>
      <c r="AJ21" s="51"/>
      <c r="AK21" s="51"/>
      <c r="AL21" s="51"/>
      <c r="AM21" s="51"/>
      <c r="AN21" s="8"/>
      <c r="AO21" s="52"/>
      <c r="AP21" s="51"/>
      <c r="AQ21" s="51"/>
      <c r="AR21" s="9"/>
      <c r="AS21" s="9"/>
      <c r="AT21" s="9"/>
      <c r="AU21" s="49"/>
      <c r="AV21" s="49"/>
      <c r="AW21" s="49"/>
      <c r="AX21" s="49"/>
      <c r="AY21" s="49"/>
      <c r="AZ21" s="51"/>
      <c r="BA21" s="8"/>
    </row>
    <row r="22" spans="1:53" ht="15" customHeight="1" x14ac:dyDescent="0.2">
      <c r="A22" s="4" t="s">
        <v>27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5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  <c r="AB22" s="5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7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7"/>
    </row>
    <row r="23" spans="1:53" ht="15" customHeight="1" x14ac:dyDescent="0.2">
      <c r="A23" s="8" t="s">
        <v>28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48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  <c r="AB23" s="48"/>
      <c r="AC23" s="49"/>
      <c r="AD23" s="49"/>
      <c r="AE23" s="49"/>
      <c r="AF23" s="49"/>
      <c r="AG23" s="49"/>
      <c r="AH23" s="49"/>
      <c r="AI23" s="49"/>
      <c r="AJ23" s="51"/>
      <c r="AK23" s="51"/>
      <c r="AL23" s="51"/>
      <c r="AM23" s="51"/>
      <c r="AN23" s="8"/>
      <c r="AO23" s="52"/>
      <c r="AP23" s="51"/>
      <c r="AQ23" s="51"/>
      <c r="AR23" s="9"/>
      <c r="AS23" s="9"/>
      <c r="AT23" s="9"/>
      <c r="AU23" s="49"/>
      <c r="AV23" s="49"/>
      <c r="AW23" s="49"/>
      <c r="AX23" s="49"/>
      <c r="AY23" s="49"/>
      <c r="AZ23" s="51"/>
      <c r="BA23" s="8"/>
    </row>
    <row r="24" spans="1:53" ht="15" customHeight="1" x14ac:dyDescent="0.2">
      <c r="A24" s="4" t="s">
        <v>29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  <c r="AB24" s="5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7"/>
    </row>
    <row r="25" spans="1:53" ht="15" customHeight="1" x14ac:dyDescent="0.2">
      <c r="A25" s="8" t="s">
        <v>30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48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8"/>
      <c r="AC25" s="49"/>
      <c r="AD25" s="49"/>
      <c r="AE25" s="49"/>
      <c r="AF25" s="49"/>
      <c r="AG25" s="49"/>
      <c r="AH25" s="49"/>
      <c r="AI25" s="49"/>
      <c r="AJ25" s="51"/>
      <c r="AK25" s="51"/>
      <c r="AL25" s="51"/>
      <c r="AM25" s="51"/>
      <c r="AN25" s="8"/>
      <c r="AO25" s="52"/>
      <c r="AP25" s="51"/>
      <c r="AQ25" s="51"/>
      <c r="AR25" s="9"/>
      <c r="AS25" s="9"/>
      <c r="AT25" s="9"/>
      <c r="AU25" s="49"/>
      <c r="AV25" s="49"/>
      <c r="AW25" s="49"/>
      <c r="AX25" s="49"/>
      <c r="AY25" s="49"/>
      <c r="AZ25" s="51"/>
      <c r="BA25" s="8"/>
    </row>
    <row r="26" spans="1:53" ht="15" customHeight="1" x14ac:dyDescent="0.2">
      <c r="A26" s="4" t="s">
        <v>31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5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B26" s="5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7"/>
    </row>
    <row r="27" spans="1:53" ht="15" customHeight="1" x14ac:dyDescent="0.2">
      <c r="A27" s="8" t="s">
        <v>32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  <c r="AB27" s="10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2"/>
      <c r="AO27" s="10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2"/>
    </row>
    <row r="28" spans="1:53" ht="15" customHeight="1" thickBot="1" x14ac:dyDescent="0.25">
      <c r="A28" s="4" t="s">
        <v>33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  <c r="O28" s="53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/>
      <c r="AB28" s="53"/>
      <c r="AC28" s="54"/>
      <c r="AD28" s="54"/>
      <c r="AE28" s="54"/>
      <c r="AF28" s="54"/>
      <c r="AG28" s="54"/>
      <c r="AH28" s="54"/>
      <c r="AI28" s="54"/>
      <c r="AJ28" s="56"/>
      <c r="AK28" s="56"/>
      <c r="AL28" s="56"/>
      <c r="AM28" s="56"/>
      <c r="AN28" s="4"/>
      <c r="AO28" s="57"/>
      <c r="AP28" s="56"/>
      <c r="AQ28" s="56"/>
      <c r="AR28" s="13"/>
      <c r="AS28" s="13"/>
      <c r="AT28" s="13"/>
      <c r="AU28" s="54"/>
      <c r="AV28" s="54"/>
      <c r="AW28" s="54"/>
      <c r="AX28" s="54"/>
      <c r="AY28" s="54"/>
      <c r="AZ28" s="56"/>
      <c r="BA28" s="4"/>
    </row>
    <row r="29" spans="1:53" ht="55" customHeight="1" x14ac:dyDescent="0.2">
      <c r="A29" s="128" t="s">
        <v>44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30"/>
    </row>
    <row r="30" spans="1:53" ht="15" customHeight="1" x14ac:dyDescent="0.2">
      <c r="A30" s="30" t="s">
        <v>39</v>
      </c>
      <c r="B30" s="31">
        <v>2022</v>
      </c>
      <c r="C30" s="32"/>
      <c r="D30" s="32"/>
      <c r="E30" s="32"/>
      <c r="F30" s="32"/>
      <c r="G30" s="32">
        <v>2023</v>
      </c>
      <c r="H30" s="32"/>
      <c r="I30" s="32"/>
      <c r="J30" s="32"/>
      <c r="K30" s="32" t="s">
        <v>34</v>
      </c>
      <c r="L30" s="32"/>
      <c r="M30" s="32"/>
      <c r="N30" s="33"/>
      <c r="O30" s="31">
        <f>B30</f>
        <v>2022</v>
      </c>
      <c r="P30" s="32"/>
      <c r="Q30" s="32"/>
      <c r="R30" s="32"/>
      <c r="S30" s="32"/>
      <c r="T30" s="32">
        <f>G30</f>
        <v>2023</v>
      </c>
      <c r="U30" s="32"/>
      <c r="V30" s="32"/>
      <c r="W30" s="32"/>
      <c r="X30" s="32" t="s">
        <v>34</v>
      </c>
      <c r="Y30" s="32"/>
      <c r="Z30" s="32"/>
      <c r="AA30" s="33"/>
      <c r="AB30" s="31">
        <f>B30</f>
        <v>2022</v>
      </c>
      <c r="AC30" s="32"/>
      <c r="AD30" s="32"/>
      <c r="AE30" s="32"/>
      <c r="AF30" s="32"/>
      <c r="AG30" s="32">
        <f>G30</f>
        <v>2023</v>
      </c>
      <c r="AH30" s="32"/>
      <c r="AI30" s="32"/>
      <c r="AJ30" s="32"/>
      <c r="AK30" s="32" t="s">
        <v>34</v>
      </c>
      <c r="AL30" s="32"/>
      <c r="AM30" s="32"/>
      <c r="AN30" s="33"/>
      <c r="AO30" s="31">
        <f>B30</f>
        <v>2022</v>
      </c>
      <c r="AP30" s="32"/>
      <c r="AQ30" s="32"/>
      <c r="AR30" s="32"/>
      <c r="AS30" s="32"/>
      <c r="AT30" s="32">
        <f>G30</f>
        <v>2023</v>
      </c>
      <c r="AU30" s="32"/>
      <c r="AV30" s="32"/>
      <c r="AW30" s="32"/>
      <c r="AX30" s="32" t="s">
        <v>34</v>
      </c>
      <c r="AY30" s="32"/>
      <c r="AZ30" s="32"/>
      <c r="BA30" s="33"/>
    </row>
    <row r="31" spans="1:53" ht="15" customHeight="1" x14ac:dyDescent="0.2">
      <c r="A31" s="4" t="s">
        <v>35</v>
      </c>
      <c r="B31" s="67">
        <f>(F8*F10*F11*4)</f>
        <v>0</v>
      </c>
      <c r="C31" s="68"/>
      <c r="D31" s="68"/>
      <c r="E31" s="68"/>
      <c r="F31" s="68"/>
      <c r="G31" s="68">
        <f>(F8*F10*F14*4)</f>
        <v>0</v>
      </c>
      <c r="H31" s="68"/>
      <c r="I31" s="68"/>
      <c r="J31" s="68"/>
      <c r="K31" s="34">
        <f>G31-B31</f>
        <v>0</v>
      </c>
      <c r="L31" s="35"/>
      <c r="M31" s="35"/>
      <c r="N31" s="36"/>
      <c r="O31" s="67">
        <f>(S8*S10*S11*4)</f>
        <v>0</v>
      </c>
      <c r="P31" s="68"/>
      <c r="Q31" s="68"/>
      <c r="R31" s="68"/>
      <c r="S31" s="68"/>
      <c r="T31" s="68">
        <f>(S8*S10*S14*4)</f>
        <v>0</v>
      </c>
      <c r="U31" s="68"/>
      <c r="V31" s="68"/>
      <c r="W31" s="68"/>
      <c r="X31" s="34">
        <f>T31-O31</f>
        <v>0</v>
      </c>
      <c r="Y31" s="35"/>
      <c r="Z31" s="35"/>
      <c r="AA31" s="36"/>
      <c r="AB31" s="67">
        <f>(AF8*AF10*AF11*6)</f>
        <v>0</v>
      </c>
      <c r="AC31" s="68"/>
      <c r="AD31" s="68"/>
      <c r="AE31" s="68"/>
      <c r="AF31" s="68"/>
      <c r="AG31" s="68">
        <f>(AF8*AF10*AF14*6)</f>
        <v>0</v>
      </c>
      <c r="AH31" s="68"/>
      <c r="AI31" s="68"/>
      <c r="AJ31" s="68"/>
      <c r="AK31" s="34">
        <f>AG31-AB31</f>
        <v>0</v>
      </c>
      <c r="AL31" s="35"/>
      <c r="AM31" s="35"/>
      <c r="AN31" s="36"/>
      <c r="AO31" s="67">
        <f>(AS8*AS10*AS11*6)</f>
        <v>0</v>
      </c>
      <c r="AP31" s="68"/>
      <c r="AQ31" s="68"/>
      <c r="AR31" s="68"/>
      <c r="AS31" s="68"/>
      <c r="AT31" s="68">
        <f>(AS8*AS10*AS14*6)</f>
        <v>0</v>
      </c>
      <c r="AU31" s="68"/>
      <c r="AV31" s="68"/>
      <c r="AW31" s="68"/>
      <c r="AX31" s="68">
        <f>AT31-AO31</f>
        <v>0</v>
      </c>
      <c r="AY31" s="68"/>
      <c r="AZ31" s="68"/>
      <c r="BA31" s="69"/>
    </row>
    <row r="32" spans="1:53" ht="15" customHeight="1" x14ac:dyDescent="0.2">
      <c r="A32" s="8" t="s">
        <v>36</v>
      </c>
      <c r="B32" s="70">
        <f>B31*3</f>
        <v>0</v>
      </c>
      <c r="C32" s="71"/>
      <c r="D32" s="71"/>
      <c r="E32" s="71"/>
      <c r="F32" s="71"/>
      <c r="G32" s="71">
        <f>G31*3</f>
        <v>0</v>
      </c>
      <c r="H32" s="71"/>
      <c r="I32" s="71"/>
      <c r="J32" s="71"/>
      <c r="K32" s="44">
        <f>G32-B32</f>
        <v>0</v>
      </c>
      <c r="L32" s="45"/>
      <c r="M32" s="45"/>
      <c r="N32" s="46"/>
      <c r="O32" s="70">
        <f>O31*3</f>
        <v>0</v>
      </c>
      <c r="P32" s="71"/>
      <c r="Q32" s="71"/>
      <c r="R32" s="71"/>
      <c r="S32" s="71"/>
      <c r="T32" s="71">
        <f>T31*3</f>
        <v>0</v>
      </c>
      <c r="U32" s="71"/>
      <c r="V32" s="71"/>
      <c r="W32" s="71"/>
      <c r="X32" s="44">
        <f>T32-O32</f>
        <v>0</v>
      </c>
      <c r="Y32" s="45"/>
      <c r="Z32" s="45"/>
      <c r="AA32" s="46"/>
      <c r="AB32" s="70">
        <f>AB31*3</f>
        <v>0</v>
      </c>
      <c r="AC32" s="71"/>
      <c r="AD32" s="71"/>
      <c r="AE32" s="71"/>
      <c r="AF32" s="71"/>
      <c r="AG32" s="71">
        <f>AG31*3</f>
        <v>0</v>
      </c>
      <c r="AH32" s="71"/>
      <c r="AI32" s="71"/>
      <c r="AJ32" s="71"/>
      <c r="AK32" s="43">
        <f>AG32-AB32</f>
        <v>0</v>
      </c>
      <c r="AL32" s="43"/>
      <c r="AM32" s="43"/>
      <c r="AN32" s="47"/>
      <c r="AO32" s="70">
        <f>AO31*3</f>
        <v>0</v>
      </c>
      <c r="AP32" s="71"/>
      <c r="AQ32" s="71"/>
      <c r="AR32" s="71"/>
      <c r="AS32" s="71"/>
      <c r="AT32" s="71">
        <f>AT31*3</f>
        <v>0</v>
      </c>
      <c r="AU32" s="71"/>
      <c r="AV32" s="71"/>
      <c r="AW32" s="71"/>
      <c r="AX32" s="71">
        <f>AT32-AO32</f>
        <v>0</v>
      </c>
      <c r="AY32" s="71"/>
      <c r="AZ32" s="71"/>
      <c r="BA32" s="72"/>
    </row>
    <row r="33" spans="1:53" ht="15" customHeight="1" thickBot="1" x14ac:dyDescent="0.25">
      <c r="A33" s="37" t="s">
        <v>37</v>
      </c>
      <c r="B33" s="73">
        <f>B32</f>
        <v>0</v>
      </c>
      <c r="C33" s="74"/>
      <c r="D33" s="74"/>
      <c r="E33" s="74"/>
      <c r="F33" s="74"/>
      <c r="G33" s="74">
        <f>G32</f>
        <v>0</v>
      </c>
      <c r="H33" s="74"/>
      <c r="I33" s="74"/>
      <c r="J33" s="74"/>
      <c r="K33" s="39">
        <f>G33-B33</f>
        <v>0</v>
      </c>
      <c r="L33" s="40"/>
      <c r="M33" s="40"/>
      <c r="N33" s="41"/>
      <c r="O33" s="73">
        <f>(B33+O32)</f>
        <v>0</v>
      </c>
      <c r="P33" s="74"/>
      <c r="Q33" s="74"/>
      <c r="R33" s="74"/>
      <c r="S33" s="74"/>
      <c r="T33" s="74">
        <f>(G33+T32)</f>
        <v>0</v>
      </c>
      <c r="U33" s="74"/>
      <c r="V33" s="74"/>
      <c r="W33" s="74"/>
      <c r="X33" s="39">
        <f>T33-O33</f>
        <v>0</v>
      </c>
      <c r="Y33" s="40"/>
      <c r="Z33" s="40"/>
      <c r="AA33" s="41"/>
      <c r="AB33" s="73">
        <f>(O33+AB32)</f>
        <v>0</v>
      </c>
      <c r="AC33" s="74"/>
      <c r="AD33" s="74"/>
      <c r="AE33" s="74"/>
      <c r="AF33" s="74"/>
      <c r="AG33" s="74">
        <f>(T33+AG32)</f>
        <v>0</v>
      </c>
      <c r="AH33" s="74"/>
      <c r="AI33" s="74"/>
      <c r="AJ33" s="74"/>
      <c r="AK33" s="38">
        <f>AG33-AB33</f>
        <v>0</v>
      </c>
      <c r="AL33" s="38"/>
      <c r="AM33" s="38"/>
      <c r="AN33" s="42"/>
      <c r="AO33" s="73">
        <f>(AB33+AO32)</f>
        <v>0</v>
      </c>
      <c r="AP33" s="74"/>
      <c r="AQ33" s="74"/>
      <c r="AR33" s="74"/>
      <c r="AS33" s="74"/>
      <c r="AT33" s="74">
        <f>(AG33+AT32)</f>
        <v>0</v>
      </c>
      <c r="AU33" s="74"/>
      <c r="AV33" s="74"/>
      <c r="AW33" s="74"/>
      <c r="AX33" s="74">
        <f>AT33-AO33</f>
        <v>0</v>
      </c>
      <c r="AY33" s="74"/>
      <c r="AZ33" s="74"/>
      <c r="BA33" s="75"/>
    </row>
  </sheetData>
  <mergeCells count="161">
    <mergeCell ref="AW17:BA17"/>
    <mergeCell ref="W17:AA17"/>
    <mergeCell ref="AB17:AE17"/>
    <mergeCell ref="AF17:AI17"/>
    <mergeCell ref="AJ17:AN17"/>
    <mergeCell ref="AO17:AR17"/>
    <mergeCell ref="AS17:AV17"/>
    <mergeCell ref="A16:BA16"/>
    <mergeCell ref="A3:BA3"/>
    <mergeCell ref="A1:BA2"/>
    <mergeCell ref="A29:BA29"/>
    <mergeCell ref="AW10:BA10"/>
    <mergeCell ref="B17:E17"/>
    <mergeCell ref="F17:I17"/>
    <mergeCell ref="J17:N17"/>
    <mergeCell ref="O17:R17"/>
    <mergeCell ref="S17:V17"/>
    <mergeCell ref="AB33:AF33"/>
    <mergeCell ref="AG33:AJ33"/>
    <mergeCell ref="AK33:AN33"/>
    <mergeCell ref="AO33:AS33"/>
    <mergeCell ref="AT33:AW33"/>
    <mergeCell ref="AX33:BA33"/>
    <mergeCell ref="B33:F33"/>
    <mergeCell ref="G33:J33"/>
    <mergeCell ref="K33:N33"/>
    <mergeCell ref="O33:S33"/>
    <mergeCell ref="T33:W33"/>
    <mergeCell ref="X33:AA33"/>
    <mergeCell ref="AB32:AF32"/>
    <mergeCell ref="AG32:AJ32"/>
    <mergeCell ref="AK32:AN32"/>
    <mergeCell ref="AO32:AS32"/>
    <mergeCell ref="AT32:AW32"/>
    <mergeCell ref="AX32:BA32"/>
    <mergeCell ref="B32:F32"/>
    <mergeCell ref="G32:J32"/>
    <mergeCell ref="K32:N32"/>
    <mergeCell ref="O32:S32"/>
    <mergeCell ref="T32:W32"/>
    <mergeCell ref="X32:AA32"/>
    <mergeCell ref="AB31:AF31"/>
    <mergeCell ref="AG31:AJ31"/>
    <mergeCell ref="AK31:AN31"/>
    <mergeCell ref="AO31:AS31"/>
    <mergeCell ref="AT31:AW31"/>
    <mergeCell ref="AX31:BA31"/>
    <mergeCell ref="B31:F31"/>
    <mergeCell ref="G31:J31"/>
    <mergeCell ref="K31:N31"/>
    <mergeCell ref="O31:S31"/>
    <mergeCell ref="T31:W31"/>
    <mergeCell ref="X31:AA31"/>
    <mergeCell ref="AB30:AF30"/>
    <mergeCell ref="AG30:AJ30"/>
    <mergeCell ref="AK30:AN30"/>
    <mergeCell ref="AO30:AS30"/>
    <mergeCell ref="AT30:AW30"/>
    <mergeCell ref="AX30:BA30"/>
    <mergeCell ref="B30:F30"/>
    <mergeCell ref="G30:J30"/>
    <mergeCell ref="K30:N30"/>
    <mergeCell ref="O30:S30"/>
    <mergeCell ref="T30:W30"/>
    <mergeCell ref="X30:AA30"/>
    <mergeCell ref="AB15:AE15"/>
    <mergeCell ref="AF15:AI15"/>
    <mergeCell ref="AJ15:AN15"/>
    <mergeCell ref="AO15:AR15"/>
    <mergeCell ref="AS15:AV15"/>
    <mergeCell ref="AW15:BA15"/>
    <mergeCell ref="B15:E15"/>
    <mergeCell ref="F15:I15"/>
    <mergeCell ref="J15:N15"/>
    <mergeCell ref="O15:R15"/>
    <mergeCell ref="S15:V15"/>
    <mergeCell ref="W15:AA15"/>
    <mergeCell ref="AB14:AE14"/>
    <mergeCell ref="AF14:AI14"/>
    <mergeCell ref="AJ14:AN14"/>
    <mergeCell ref="AO14:AR14"/>
    <mergeCell ref="AS14:AV14"/>
    <mergeCell ref="AW14:BA14"/>
    <mergeCell ref="B14:E14"/>
    <mergeCell ref="F14:I14"/>
    <mergeCell ref="J14:N14"/>
    <mergeCell ref="O14:R14"/>
    <mergeCell ref="S14:V14"/>
    <mergeCell ref="W14:AA14"/>
    <mergeCell ref="AB13:AE13"/>
    <mergeCell ref="AF13:AI13"/>
    <mergeCell ref="AJ13:AN13"/>
    <mergeCell ref="AO13:AR13"/>
    <mergeCell ref="AS13:AV13"/>
    <mergeCell ref="AW13:BA13"/>
    <mergeCell ref="B13:E13"/>
    <mergeCell ref="F13:I13"/>
    <mergeCell ref="J13:N13"/>
    <mergeCell ref="O13:R13"/>
    <mergeCell ref="S13:V13"/>
    <mergeCell ref="W13:AA13"/>
    <mergeCell ref="AB12:AE12"/>
    <mergeCell ref="AF12:AI12"/>
    <mergeCell ref="AJ12:AN12"/>
    <mergeCell ref="AO12:AR12"/>
    <mergeCell ref="AS12:AV12"/>
    <mergeCell ref="AW12:BA12"/>
    <mergeCell ref="B12:E12"/>
    <mergeCell ref="F12:I12"/>
    <mergeCell ref="J12:N12"/>
    <mergeCell ref="O12:R12"/>
    <mergeCell ref="S12:V12"/>
    <mergeCell ref="W12:AA12"/>
    <mergeCell ref="AB11:AE11"/>
    <mergeCell ref="AF11:AI11"/>
    <mergeCell ref="AJ11:AN11"/>
    <mergeCell ref="AO11:AR11"/>
    <mergeCell ref="AS11:AV11"/>
    <mergeCell ref="AW11:BA11"/>
    <mergeCell ref="B11:E11"/>
    <mergeCell ref="F11:I11"/>
    <mergeCell ref="J11:N11"/>
    <mergeCell ref="O11:R11"/>
    <mergeCell ref="S11:V11"/>
    <mergeCell ref="W11:AA11"/>
    <mergeCell ref="AW8:BA9"/>
    <mergeCell ref="J9:N9"/>
    <mergeCell ref="O9:R9"/>
    <mergeCell ref="W9:AA9"/>
    <mergeCell ref="F10:I10"/>
    <mergeCell ref="S10:V10"/>
    <mergeCell ref="AF10:AI10"/>
    <mergeCell ref="AS10:AV10"/>
    <mergeCell ref="W8:AA8"/>
    <mergeCell ref="AB8:AE9"/>
    <mergeCell ref="AF8:AI9"/>
    <mergeCell ref="AJ8:AN9"/>
    <mergeCell ref="AO8:AR9"/>
    <mergeCell ref="AS8:AV9"/>
    <mergeCell ref="A8:A9"/>
    <mergeCell ref="B8:E9"/>
    <mergeCell ref="F8:I9"/>
    <mergeCell ref="J8:N8"/>
    <mergeCell ref="O8:R8"/>
    <mergeCell ref="S8:V9"/>
    <mergeCell ref="AB6:AE6"/>
    <mergeCell ref="AF6:AI6"/>
    <mergeCell ref="AJ6:AN6"/>
    <mergeCell ref="AO6:AR6"/>
    <mergeCell ref="AS6:AV6"/>
    <mergeCell ref="AW6:BA6"/>
    <mergeCell ref="B6:E6"/>
    <mergeCell ref="F6:I6"/>
    <mergeCell ref="J6:N6"/>
    <mergeCell ref="O6:R6"/>
    <mergeCell ref="S6:V6"/>
    <mergeCell ref="W6:AA6"/>
    <mergeCell ref="B5:N5"/>
    <mergeCell ref="O5:AA5"/>
    <mergeCell ref="AB5:AN5"/>
    <mergeCell ref="AO5:BA5"/>
  </mergeCells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971789AB52749A27B52A74E4B6CF2" ma:contentTypeVersion="13" ma:contentTypeDescription="Create a new document." ma:contentTypeScope="" ma:versionID="ef0e6477285847088e68fbd2da3a0579">
  <xsd:schema xmlns:xsd="http://www.w3.org/2001/XMLSchema" xmlns:xs="http://www.w3.org/2001/XMLSchema" xmlns:p="http://schemas.microsoft.com/office/2006/metadata/properties" xmlns:ns2="dc216719-4faa-4f0e-8ed4-2a4255aa87d6" xmlns:ns3="9f3fe0e2-08a0-4003-af5e-cddb2e3809ae" targetNamespace="http://schemas.microsoft.com/office/2006/metadata/properties" ma:root="true" ma:fieldsID="a94136584ddb66db1666fe66b30e3e13" ns2:_="" ns3:_="">
    <xsd:import namespace="dc216719-4faa-4f0e-8ed4-2a4255aa87d6"/>
    <xsd:import namespace="9f3fe0e2-08a0-4003-af5e-cddb2e3809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16719-4faa-4f0e-8ed4-2a4255aa87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fe0e2-08a0-4003-af5e-cddb2e380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5D3D0-AEDF-4381-9F2E-914BD7056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16719-4faa-4f0e-8ed4-2a4255aa87d6"/>
    <ds:schemaRef ds:uri="9f3fe0e2-08a0-4003-af5e-cddb2e380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F2F68-30BE-4F77-89BA-110CE577552E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dc216719-4faa-4f0e-8ed4-2a4255aa87d6"/>
    <ds:schemaRef ds:uri="http://schemas.microsoft.com/office/2006/metadata/properties"/>
    <ds:schemaRef ds:uri="http://purl.org/dc/elements/1.1/"/>
    <ds:schemaRef ds:uri="http://schemas.microsoft.com/office/infopath/2007/PartnerControls"/>
    <ds:schemaRef ds:uri="9f3fe0e2-08a0-4003-af5e-cddb2e3809a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5D10BA-DAD0-48DD-B92F-54EE47CD0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2023-10-22T13:55:33Z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0x01010010A971789AB52749A27B52A74E4B6CF2</vt:lpwstr>
  </property>
</Properties>
</file>